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aborator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<sst xmlns="http://schemas.openxmlformats.org/spreadsheetml/2006/main" count="26" uniqueCount="26">
  <si>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2ASP</t>
  </si>
  <si>
    <t>Biomedica SRL Tgv</t>
  </si>
  <si>
    <t>5ASP</t>
  </si>
  <si>
    <t>Promed System SRL Tgv</t>
  </si>
  <si>
    <t>6ASP</t>
  </si>
  <si>
    <t>Diamed SRL Pucioasa</t>
  </si>
  <si>
    <t>8ASP</t>
  </si>
  <si>
    <t>Euda Medical SRL Moreni</t>
  </si>
  <si>
    <t>9ASP</t>
  </si>
  <si>
    <t>SCM dr Vasilescu Moreni</t>
  </si>
  <si>
    <t>10ASP</t>
  </si>
  <si>
    <t>Amadis SRL Moreni</t>
  </si>
  <si>
    <t>11ASP</t>
  </si>
  <si>
    <t>Almina Trading SRL Tgv</t>
  </si>
  <si>
    <t>12ASP</t>
  </si>
  <si>
    <t>SCM C.Davila Tgv</t>
  </si>
  <si>
    <t>4ASP</t>
  </si>
  <si>
    <t>Medalex SRL Gaesti</t>
  </si>
  <si>
    <t>26ASP</t>
  </si>
  <si>
    <t>CMI dr Cosmiuc L.Tgv.</t>
  </si>
  <si>
    <t>36ASP</t>
  </si>
  <si>
    <t>Spitalul jud.de urgenta Tgv.</t>
  </si>
  <si>
    <t>TOTAL analize laborator</t>
  </si>
  <si>
    <t>Analize de laborator</t>
  </si>
  <si>
    <t>tr.I initial 2018</t>
  </si>
  <si>
    <t>Furnizori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</si>
</sst>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justify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justify"/>
    </xf>
    <xf numFmtId="0" fontId="1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vertical="justify"/>
    </xf>
    <xf numFmtId="0" fontId="0" fillId="0" borderId="2" xfId="0" applyFont="1" applyBorder="1" applyAlignment="1">
      <alignment horizontal="center" vertical="justify"/>
    </xf>
    <xf numFmtId="14" fontId="0" fillId="0" borderId="2" xfId="0" applyNumberFormat="1" applyFont="1" applyBorder="1" applyAlignment="1">
      <alignment horizontal="center" vertical="justify"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4" fontId="0" fillId="0" borderId="2" xfId="0" applyNumberFormat="1" applyFont="1" applyBorder="1" applyAlignment="1">
      <alignment/>
    </xf>
    <xf numFmtId="0" fontId="0" fillId="0" borderId="4" xfId="0" applyFont="1" applyBorder="1" applyAlignment="1">
      <alignment vertical="center"/>
    </xf>
    <xf numFmtId="0" fontId="1" fillId="0" borderId="4" xfId="0" applyFont="1" applyBorder="1" applyAlignment="1">
      <alignment/>
    </xf>
    <xf numFmtId="4" fontId="1" fillId="0" borderId="2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17" fontId="1" fillId="0" borderId="4" xfId="0" applyNumberFormat="1" applyFont="1" applyBorder="1" applyAlignment="1">
      <alignment horizontal="center"/>
    </xf>
    <xf numFmtId="17" fontId="1" fillId="0" borderId="4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B2" sqref="B2"/>
    </sheetView>
  </sheetViews>
  <sheetFormatPr defaultColWidth="9.140625" defaultRowHeight="12.75"/>
  <cols>
    <col min="2" max="2" width="26.57421875" style="0" customWidth="1"/>
    <col min="3" max="3" width="12.421875" style="0" customWidth="1"/>
    <col min="4" max="4" width="10.421875" style="0" customWidth="1"/>
    <col min="5" max="5" width="12.57421875" style="0" customWidth="1"/>
    <col min="6" max="6" width="14.8515625" style="0" customWidth="1"/>
  </cols>
  <sheetData>
    <row r="1" spans="1:6" ht="12.75">
      <c r="A1" s="1"/>
      <c r="B1" s="2" t="s">
        <v>25</v>
      </c>
      <c r="C1" s="16">
        <v>43101</v>
      </c>
      <c r="D1" s="17">
        <v>43132</v>
      </c>
      <c r="E1" s="17">
        <v>43160</v>
      </c>
      <c r="F1" s="3" t="s">
        <v>24</v>
      </c>
    </row>
    <row r="2" spans="1:6" ht="12.75">
      <c r="A2" s="4"/>
      <c r="B2" s="5" t="s">
        <v>23</v>
      </c>
      <c r="C2" s="6">
        <v>2018</v>
      </c>
      <c r="D2" s="7">
        <v>2018</v>
      </c>
      <c r="E2" s="7">
        <v>2018</v>
      </c>
      <c r="F2" s="8"/>
    </row>
    <row r="3" spans="1:6" ht="12.75">
      <c r="A3" s="9" t="s">
        <v>0</v>
      </c>
      <c r="B3" s="10" t="s">
        <v>1</v>
      </c>
      <c r="C3" s="11">
        <v>60000</v>
      </c>
      <c r="D3" s="11">
        <v>59000</v>
      </c>
      <c r="E3" s="11">
        <v>60726</v>
      </c>
      <c r="F3" s="11">
        <f aca="true" t="shared" si="0" ref="F3:F14">C3+D3+E3</f>
        <v>179726</v>
      </c>
    </row>
    <row r="4" spans="1:6" ht="12.75">
      <c r="A4" s="9" t="s">
        <v>2</v>
      </c>
      <c r="B4" s="10" t="s">
        <v>3</v>
      </c>
      <c r="C4" s="11">
        <v>33000</v>
      </c>
      <c r="D4" s="11">
        <v>32000</v>
      </c>
      <c r="E4" s="11">
        <v>33651</v>
      </c>
      <c r="F4" s="11">
        <f t="shared" si="0"/>
        <v>98651</v>
      </c>
    </row>
    <row r="5" spans="1:6" ht="12.75">
      <c r="A5" s="9" t="s">
        <v>4</v>
      </c>
      <c r="B5" s="10" t="s">
        <v>5</v>
      </c>
      <c r="C5" s="11">
        <v>26000</v>
      </c>
      <c r="D5" s="11">
        <v>26000</v>
      </c>
      <c r="E5" s="11">
        <v>26396</v>
      </c>
      <c r="F5" s="11">
        <f t="shared" si="0"/>
        <v>78396</v>
      </c>
    </row>
    <row r="6" spans="1:6" ht="12.75">
      <c r="A6" s="9" t="s">
        <v>6</v>
      </c>
      <c r="B6" s="10" t="s">
        <v>7</v>
      </c>
      <c r="C6" s="11">
        <v>25000</v>
      </c>
      <c r="D6" s="11">
        <v>30368</v>
      </c>
      <c r="E6" s="11">
        <v>31895</v>
      </c>
      <c r="F6" s="11">
        <f t="shared" si="0"/>
        <v>87263</v>
      </c>
    </row>
    <row r="7" spans="1:6" ht="12.75">
      <c r="A7" s="9" t="s">
        <v>8</v>
      </c>
      <c r="B7" s="10" t="s">
        <v>9</v>
      </c>
      <c r="C7" s="11">
        <v>52000</v>
      </c>
      <c r="D7" s="11">
        <v>51000</v>
      </c>
      <c r="E7" s="11">
        <v>52095</v>
      </c>
      <c r="F7" s="11">
        <f t="shared" si="0"/>
        <v>155095</v>
      </c>
    </row>
    <row r="8" spans="1:6" ht="12.75">
      <c r="A8" s="9" t="s">
        <v>10</v>
      </c>
      <c r="B8" s="10" t="s">
        <v>11</v>
      </c>
      <c r="C8" s="11">
        <v>26500</v>
      </c>
      <c r="D8" s="11">
        <v>25000</v>
      </c>
      <c r="E8" s="11">
        <v>26800</v>
      </c>
      <c r="F8" s="11">
        <f t="shared" si="0"/>
        <v>78300</v>
      </c>
    </row>
    <row r="9" spans="1:6" ht="12.75">
      <c r="A9" s="9" t="s">
        <v>12</v>
      </c>
      <c r="B9" s="12" t="s">
        <v>13</v>
      </c>
      <c r="C9" s="11">
        <v>41000</v>
      </c>
      <c r="D9" s="11">
        <v>39264</v>
      </c>
      <c r="E9" s="11">
        <v>41658</v>
      </c>
      <c r="F9" s="11">
        <f t="shared" si="0"/>
        <v>121922</v>
      </c>
    </row>
    <row r="10" spans="1:6" ht="12.75">
      <c r="A10" s="9" t="s">
        <v>14</v>
      </c>
      <c r="B10" s="10" t="s">
        <v>15</v>
      </c>
      <c r="C10" s="11">
        <v>44000</v>
      </c>
      <c r="D10" s="11">
        <v>43000</v>
      </c>
      <c r="E10" s="11">
        <v>42076</v>
      </c>
      <c r="F10" s="11">
        <f t="shared" si="0"/>
        <v>129076</v>
      </c>
    </row>
    <row r="11" spans="1:6" ht="12.75">
      <c r="A11" s="9" t="s">
        <v>16</v>
      </c>
      <c r="B11" s="10" t="s">
        <v>17</v>
      </c>
      <c r="C11" s="11">
        <v>28000</v>
      </c>
      <c r="D11" s="11">
        <v>28000</v>
      </c>
      <c r="E11" s="11">
        <v>27830</v>
      </c>
      <c r="F11" s="11">
        <f t="shared" si="0"/>
        <v>83830</v>
      </c>
    </row>
    <row r="12" spans="1:6" ht="12.75">
      <c r="A12" s="9" t="s">
        <v>18</v>
      </c>
      <c r="B12" s="10" t="s">
        <v>19</v>
      </c>
      <c r="C12" s="11">
        <v>29000</v>
      </c>
      <c r="D12" s="11">
        <v>28000</v>
      </c>
      <c r="E12" s="11">
        <v>29802</v>
      </c>
      <c r="F12" s="11">
        <f t="shared" si="0"/>
        <v>86802</v>
      </c>
    </row>
    <row r="13" spans="1:6" ht="12.75">
      <c r="A13" s="9" t="s">
        <v>20</v>
      </c>
      <c r="B13" s="10" t="s">
        <v>21</v>
      </c>
      <c r="C13" s="11">
        <v>74398</v>
      </c>
      <c r="D13" s="11">
        <v>74398</v>
      </c>
      <c r="E13" s="11">
        <v>74423</v>
      </c>
      <c r="F13" s="11">
        <f t="shared" si="0"/>
        <v>223219</v>
      </c>
    </row>
    <row r="14" spans="1:6" ht="12.75">
      <c r="A14" s="9"/>
      <c r="B14" s="13" t="s">
        <v>22</v>
      </c>
      <c r="C14" s="14">
        <f>SUM(C3:C13)</f>
        <v>438898</v>
      </c>
      <c r="D14" s="14">
        <f>SUM(D3:D13)</f>
        <v>436030</v>
      </c>
      <c r="E14" s="14">
        <f>SUM(E3:E13)</f>
        <v>447352</v>
      </c>
      <c r="F14" s="15">
        <f t="shared" si="0"/>
        <v>1322280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1996-10-14T23:33:28Z</dcterms:created>
  <dcterms:modified xsi:type="dcterms:W3CDTF">2018-05-16T06:28:33Z</dcterms:modified>
  <cp:category/>
  <cp:version/>
  <cp:contentType/>
  <cp:contentStatus/>
</cp:coreProperties>
</file>